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82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22" i="1"/>
  <c r="H5"/>
  <c r="H6"/>
  <c r="H7"/>
  <c r="H8"/>
  <c r="H9"/>
  <c r="H10"/>
  <c r="H11"/>
  <c r="H12"/>
  <c r="H13"/>
  <c r="H14"/>
  <c r="H15"/>
  <c r="H16"/>
  <c r="H17"/>
  <c r="H18"/>
  <c r="H19"/>
  <c r="H20"/>
  <c r="H21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4"/>
  <c r="D5"/>
  <c r="D6"/>
  <c r="D7"/>
  <c r="D8"/>
  <c r="D9"/>
  <c r="D10"/>
  <c r="D11"/>
  <c r="D12"/>
  <c r="D13"/>
  <c r="D14"/>
  <c r="D15"/>
  <c r="D16"/>
  <c r="D17"/>
  <c r="D18"/>
  <c r="D19"/>
  <c r="D20"/>
  <c r="D21"/>
  <c r="D22"/>
  <c r="D4"/>
</calcChain>
</file>

<file path=xl/sharedStrings.xml><?xml version="1.0" encoding="utf-8"?>
<sst xmlns="http://schemas.openxmlformats.org/spreadsheetml/2006/main" count="35" uniqueCount="31">
  <si>
    <t>PEPITO ACE HOME CENTER</t>
  </si>
  <si>
    <t>MULTIPLES</t>
  </si>
  <si>
    <t>CANTIDAD</t>
  </si>
  <si>
    <t>PRECIO</t>
  </si>
  <si>
    <t>DESCUENTO</t>
  </si>
  <si>
    <t>MONTO</t>
  </si>
  <si>
    <t xml:space="preserve">ARTICULOS </t>
  </si>
  <si>
    <t>INICIAL</t>
  </si>
  <si>
    <t>FINAL</t>
  </si>
  <si>
    <t>VENDIDA</t>
  </si>
  <si>
    <t>DE LISTA</t>
  </si>
  <si>
    <t>DE VENTA</t>
  </si>
  <si>
    <t>CPU Pentium IV 1,8 Ghz</t>
  </si>
  <si>
    <t>CPU Pentium IV 1,4 Ghz</t>
  </si>
  <si>
    <t>CPU Pentium III 900 Mhz</t>
  </si>
  <si>
    <t>Memorias 64 kb</t>
  </si>
  <si>
    <t>Memorias 32 kb</t>
  </si>
  <si>
    <t>Disco Duro 40 Gb</t>
  </si>
  <si>
    <t>Disco Duro 30 Gb</t>
  </si>
  <si>
    <t>Monitor 17 pulgadas</t>
  </si>
  <si>
    <t>Monitor 15 pulgadas</t>
  </si>
  <si>
    <t>Tarjeta de video</t>
  </si>
  <si>
    <t>Teclado</t>
  </si>
  <si>
    <t>Case ATX</t>
  </si>
  <si>
    <t>Mouse</t>
  </si>
  <si>
    <t>Parlantes</t>
  </si>
  <si>
    <t>Lectora CD-ROM 52X</t>
  </si>
  <si>
    <t>Lectora DVD 24X</t>
  </si>
  <si>
    <t>Grabadora CD-RW 12x24x32</t>
  </si>
  <si>
    <t>Impresora Epson Stylus Color 740</t>
  </si>
  <si>
    <t>Impresora Epson Stylus Color 640</t>
  </si>
</sst>
</file>

<file path=xl/styles.xml><?xml version="1.0" encoding="utf-8"?>
<styleSheet xmlns="http://schemas.openxmlformats.org/spreadsheetml/2006/main">
  <numFmts count="1">
    <numFmt numFmtId="166" formatCode="_ [$S/.-280A]\ * #,##0.00_ ;_ [$S/.-280A]\ * \-#,##0.00_ ;_ [$S/.-280A]\ * &quot;-&quot;??_ ;_ @_ "/>
  </numFmts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166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I9" sqref="I9"/>
    </sheetView>
  </sheetViews>
  <sheetFormatPr baseColWidth="10" defaultRowHeight="15"/>
  <cols>
    <col min="1" max="1" width="31.140625" customWidth="1"/>
    <col min="8" max="8" width="11.85546875" bestFit="1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3</v>
      </c>
      <c r="H2" s="2" t="s">
        <v>5</v>
      </c>
    </row>
    <row r="3" spans="1:8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3">
        <v>0.05</v>
      </c>
      <c r="G3" s="2" t="s">
        <v>11</v>
      </c>
      <c r="H3" s="2" t="s">
        <v>11</v>
      </c>
    </row>
    <row r="4" spans="1:8">
      <c r="A4" s="4" t="s">
        <v>12</v>
      </c>
      <c r="B4" s="5">
        <v>25</v>
      </c>
      <c r="C4" s="5">
        <v>14</v>
      </c>
      <c r="D4" s="5">
        <f>B4-C4</f>
        <v>11</v>
      </c>
      <c r="E4" s="6">
        <v>490</v>
      </c>
      <c r="F4" s="5">
        <f>E4*5%</f>
        <v>24.5</v>
      </c>
      <c r="G4" s="6">
        <f>E4-F4</f>
        <v>465.5</v>
      </c>
      <c r="H4" s="7">
        <f>D4*G4</f>
        <v>5120.5</v>
      </c>
    </row>
    <row r="5" spans="1:8">
      <c r="A5" s="4" t="s">
        <v>13</v>
      </c>
      <c r="B5" s="5">
        <v>35</v>
      </c>
      <c r="C5" s="5">
        <v>26</v>
      </c>
      <c r="D5" s="5">
        <f t="shared" ref="D5:D22" si="0">B5-C5</f>
        <v>9</v>
      </c>
      <c r="E5" s="6">
        <v>472</v>
      </c>
      <c r="F5" s="5">
        <f t="shared" ref="F5:F22" si="1">E5*5%</f>
        <v>23.6</v>
      </c>
      <c r="G5" s="6">
        <f t="shared" ref="G5:G22" si="2">E5-F5</f>
        <v>448.4</v>
      </c>
      <c r="H5" s="7">
        <f t="shared" ref="H5:H21" si="3">D5*G5</f>
        <v>4035.6</v>
      </c>
    </row>
    <row r="6" spans="1:8">
      <c r="A6" s="4" t="s">
        <v>14</v>
      </c>
      <c r="B6" s="5">
        <v>75</v>
      </c>
      <c r="C6" s="5">
        <v>64</v>
      </c>
      <c r="D6" s="5">
        <f t="shared" si="0"/>
        <v>11</v>
      </c>
      <c r="E6" s="6">
        <v>345</v>
      </c>
      <c r="F6" s="5">
        <f t="shared" si="1"/>
        <v>17.25</v>
      </c>
      <c r="G6" s="6">
        <f t="shared" si="2"/>
        <v>327.75</v>
      </c>
      <c r="H6" s="7">
        <f t="shared" si="3"/>
        <v>3605.25</v>
      </c>
    </row>
    <row r="7" spans="1:8">
      <c r="A7" s="4" t="s">
        <v>15</v>
      </c>
      <c r="B7" s="5">
        <v>95</v>
      </c>
      <c r="C7" s="5">
        <v>45</v>
      </c>
      <c r="D7" s="5">
        <f t="shared" si="0"/>
        <v>50</v>
      </c>
      <c r="E7" s="6">
        <v>26</v>
      </c>
      <c r="F7" s="5">
        <f t="shared" si="1"/>
        <v>1.3</v>
      </c>
      <c r="G7" s="6">
        <f t="shared" si="2"/>
        <v>24.7</v>
      </c>
      <c r="H7" s="7">
        <f t="shared" si="3"/>
        <v>1235</v>
      </c>
    </row>
    <row r="8" spans="1:8">
      <c r="A8" s="4" t="s">
        <v>16</v>
      </c>
      <c r="B8" s="5">
        <v>142</v>
      </c>
      <c r="C8" s="5">
        <v>95</v>
      </c>
      <c r="D8" s="5">
        <f t="shared" si="0"/>
        <v>47</v>
      </c>
      <c r="E8" s="6">
        <v>19</v>
      </c>
      <c r="F8" s="5">
        <f t="shared" si="1"/>
        <v>0.95000000000000007</v>
      </c>
      <c r="G8" s="6">
        <f t="shared" si="2"/>
        <v>18.05</v>
      </c>
      <c r="H8" s="7">
        <f t="shared" si="3"/>
        <v>848.35</v>
      </c>
    </row>
    <row r="9" spans="1:8">
      <c r="A9" s="4" t="s">
        <v>17</v>
      </c>
      <c r="B9" s="5">
        <v>15</v>
      </c>
      <c r="C9" s="5">
        <v>2</v>
      </c>
      <c r="D9" s="5">
        <f t="shared" si="0"/>
        <v>13</v>
      </c>
      <c r="E9" s="6">
        <v>298</v>
      </c>
      <c r="F9" s="5">
        <f t="shared" si="1"/>
        <v>14.9</v>
      </c>
      <c r="G9" s="6">
        <f t="shared" si="2"/>
        <v>283.10000000000002</v>
      </c>
      <c r="H9" s="7">
        <f t="shared" si="3"/>
        <v>3680.3</v>
      </c>
    </row>
    <row r="10" spans="1:8">
      <c r="A10" s="4" t="s">
        <v>18</v>
      </c>
      <c r="B10" s="5">
        <v>27</v>
      </c>
      <c r="C10" s="5">
        <v>21</v>
      </c>
      <c r="D10" s="5">
        <f t="shared" si="0"/>
        <v>6</v>
      </c>
      <c r="E10" s="6">
        <v>274</v>
      </c>
      <c r="F10" s="5">
        <f t="shared" si="1"/>
        <v>13.700000000000001</v>
      </c>
      <c r="G10" s="6">
        <f t="shared" si="2"/>
        <v>260.3</v>
      </c>
      <c r="H10" s="7">
        <f t="shared" si="3"/>
        <v>1561.8000000000002</v>
      </c>
    </row>
    <row r="11" spans="1:8">
      <c r="A11" s="4" t="s">
        <v>19</v>
      </c>
      <c r="B11" s="5">
        <v>56</v>
      </c>
      <c r="C11" s="5">
        <v>50</v>
      </c>
      <c r="D11" s="5">
        <f t="shared" si="0"/>
        <v>6</v>
      </c>
      <c r="E11" s="6">
        <v>215</v>
      </c>
      <c r="F11" s="5">
        <f t="shared" si="1"/>
        <v>10.75</v>
      </c>
      <c r="G11" s="6">
        <f t="shared" si="2"/>
        <v>204.25</v>
      </c>
      <c r="H11" s="7">
        <f t="shared" si="3"/>
        <v>1225.5</v>
      </c>
    </row>
    <row r="12" spans="1:8">
      <c r="A12" s="4" t="s">
        <v>20</v>
      </c>
      <c r="B12" s="5">
        <v>14</v>
      </c>
      <c r="C12" s="5">
        <v>9</v>
      </c>
      <c r="D12" s="5">
        <f t="shared" si="0"/>
        <v>5</v>
      </c>
      <c r="E12" s="6">
        <v>198</v>
      </c>
      <c r="F12" s="5">
        <f t="shared" si="1"/>
        <v>9.9</v>
      </c>
      <c r="G12" s="6">
        <f t="shared" si="2"/>
        <v>188.1</v>
      </c>
      <c r="H12" s="7">
        <f t="shared" si="3"/>
        <v>940.5</v>
      </c>
    </row>
    <row r="13" spans="1:8">
      <c r="A13" s="4" t="s">
        <v>21</v>
      </c>
      <c r="B13" s="5">
        <v>17</v>
      </c>
      <c r="C13" s="5">
        <v>9</v>
      </c>
      <c r="D13" s="5">
        <f t="shared" si="0"/>
        <v>8</v>
      </c>
      <c r="E13" s="6">
        <v>23</v>
      </c>
      <c r="F13" s="5">
        <f t="shared" si="1"/>
        <v>1.1500000000000001</v>
      </c>
      <c r="G13" s="6">
        <f t="shared" si="2"/>
        <v>21.85</v>
      </c>
      <c r="H13" s="7">
        <f t="shared" si="3"/>
        <v>174.8</v>
      </c>
    </row>
    <row r="14" spans="1:8">
      <c r="A14" s="4" t="s">
        <v>22</v>
      </c>
      <c r="B14" s="5">
        <v>25</v>
      </c>
      <c r="C14" s="5">
        <v>14</v>
      </c>
      <c r="D14" s="5">
        <f t="shared" si="0"/>
        <v>11</v>
      </c>
      <c r="E14" s="6">
        <v>15</v>
      </c>
      <c r="F14" s="5">
        <f t="shared" si="1"/>
        <v>0.75</v>
      </c>
      <c r="G14" s="6">
        <f t="shared" si="2"/>
        <v>14.25</v>
      </c>
      <c r="H14" s="7">
        <f t="shared" si="3"/>
        <v>156.75</v>
      </c>
    </row>
    <row r="15" spans="1:8">
      <c r="A15" s="4" t="s">
        <v>23</v>
      </c>
      <c r="B15" s="5">
        <v>86</v>
      </c>
      <c r="C15" s="5">
        <v>67</v>
      </c>
      <c r="D15" s="5">
        <f t="shared" si="0"/>
        <v>19</v>
      </c>
      <c r="E15" s="6">
        <v>45</v>
      </c>
      <c r="F15" s="5">
        <f t="shared" si="1"/>
        <v>2.25</v>
      </c>
      <c r="G15" s="6">
        <f t="shared" si="2"/>
        <v>42.75</v>
      </c>
      <c r="H15" s="7">
        <f t="shared" si="3"/>
        <v>812.25</v>
      </c>
    </row>
    <row r="16" spans="1:8">
      <c r="A16" s="4" t="s">
        <v>24</v>
      </c>
      <c r="B16" s="5">
        <v>98</v>
      </c>
      <c r="C16" s="5">
        <v>39</v>
      </c>
      <c r="D16" s="5">
        <f t="shared" si="0"/>
        <v>59</v>
      </c>
      <c r="E16" s="6">
        <v>17</v>
      </c>
      <c r="F16" s="5">
        <f t="shared" si="1"/>
        <v>0.85000000000000009</v>
      </c>
      <c r="G16" s="6">
        <f t="shared" si="2"/>
        <v>16.149999999999999</v>
      </c>
      <c r="H16" s="7">
        <f t="shared" si="3"/>
        <v>952.84999999999991</v>
      </c>
    </row>
    <row r="17" spans="1:8">
      <c r="A17" s="4" t="s">
        <v>25</v>
      </c>
      <c r="B17" s="5">
        <v>84</v>
      </c>
      <c r="C17" s="5">
        <v>37</v>
      </c>
      <c r="D17" s="5">
        <f t="shared" si="0"/>
        <v>47</v>
      </c>
      <c r="E17" s="6">
        <v>24</v>
      </c>
      <c r="F17" s="5">
        <f t="shared" si="1"/>
        <v>1.2000000000000002</v>
      </c>
      <c r="G17" s="6">
        <f t="shared" si="2"/>
        <v>22.8</v>
      </c>
      <c r="H17" s="7">
        <f t="shared" si="3"/>
        <v>1071.6000000000001</v>
      </c>
    </row>
    <row r="18" spans="1:8">
      <c r="A18" s="4" t="s">
        <v>26</v>
      </c>
      <c r="B18" s="5">
        <v>56</v>
      </c>
      <c r="C18" s="5">
        <v>49</v>
      </c>
      <c r="D18" s="5">
        <f t="shared" si="0"/>
        <v>7</v>
      </c>
      <c r="E18" s="6">
        <v>45</v>
      </c>
      <c r="F18" s="5">
        <f t="shared" si="1"/>
        <v>2.25</v>
      </c>
      <c r="G18" s="6">
        <f t="shared" si="2"/>
        <v>42.75</v>
      </c>
      <c r="H18" s="7">
        <f t="shared" si="3"/>
        <v>299.25</v>
      </c>
    </row>
    <row r="19" spans="1:8">
      <c r="A19" s="4" t="s">
        <v>27</v>
      </c>
      <c r="B19" s="5">
        <v>24</v>
      </c>
      <c r="C19" s="5">
        <v>11</v>
      </c>
      <c r="D19" s="5">
        <f t="shared" si="0"/>
        <v>13</v>
      </c>
      <c r="E19" s="6">
        <v>78</v>
      </c>
      <c r="F19" s="5">
        <f t="shared" si="1"/>
        <v>3.9000000000000004</v>
      </c>
      <c r="G19" s="6">
        <f t="shared" si="2"/>
        <v>74.099999999999994</v>
      </c>
      <c r="H19" s="7">
        <f t="shared" si="3"/>
        <v>963.3</v>
      </c>
    </row>
    <row r="20" spans="1:8">
      <c r="A20" s="4" t="s">
        <v>28</v>
      </c>
      <c r="B20" s="5">
        <v>12</v>
      </c>
      <c r="C20" s="5">
        <v>5</v>
      </c>
      <c r="D20" s="5">
        <f t="shared" si="0"/>
        <v>7</v>
      </c>
      <c r="E20" s="6">
        <v>165</v>
      </c>
      <c r="F20" s="5">
        <f t="shared" si="1"/>
        <v>8.25</v>
      </c>
      <c r="G20" s="6">
        <f t="shared" si="2"/>
        <v>156.75</v>
      </c>
      <c r="H20" s="7">
        <f t="shared" si="3"/>
        <v>1097.25</v>
      </c>
    </row>
    <row r="21" spans="1:8">
      <c r="A21" s="4" t="s">
        <v>29</v>
      </c>
      <c r="B21" s="5">
        <v>44</v>
      </c>
      <c r="C21" s="5">
        <v>27</v>
      </c>
      <c r="D21" s="5">
        <f t="shared" si="0"/>
        <v>17</v>
      </c>
      <c r="E21" s="6">
        <v>168</v>
      </c>
      <c r="F21" s="5">
        <f t="shared" si="1"/>
        <v>8.4</v>
      </c>
      <c r="G21" s="6">
        <f t="shared" si="2"/>
        <v>159.6</v>
      </c>
      <c r="H21" s="7">
        <f t="shared" si="3"/>
        <v>2713.2</v>
      </c>
    </row>
    <row r="22" spans="1:8">
      <c r="A22" s="4" t="s">
        <v>30</v>
      </c>
      <c r="B22" s="5">
        <v>16</v>
      </c>
      <c r="C22" s="5">
        <v>8</v>
      </c>
      <c r="D22" s="5">
        <f t="shared" si="0"/>
        <v>8</v>
      </c>
      <c r="E22" s="6">
        <v>147</v>
      </c>
      <c r="F22" s="5">
        <f t="shared" si="1"/>
        <v>7.3500000000000005</v>
      </c>
      <c r="G22" s="6">
        <f t="shared" si="2"/>
        <v>139.65</v>
      </c>
      <c r="H22" s="7">
        <f>D22*G22</f>
        <v>1117.2</v>
      </c>
    </row>
  </sheetData>
  <mergeCells count="1">
    <mergeCell ref="A1:H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EvoSistemasGP®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/-/ GP /-/</dc:creator>
  <cp:lastModifiedBy>/-/ GP /-/</cp:lastModifiedBy>
  <dcterms:created xsi:type="dcterms:W3CDTF">2011-07-19T07:48:36Z</dcterms:created>
  <dcterms:modified xsi:type="dcterms:W3CDTF">2011-07-19T08:03:17Z</dcterms:modified>
</cp:coreProperties>
</file>